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Sheet1!$A$1:$P$32</definedName>
  </definedNames>
  <calcPr calcId="144525"/>
</workbook>
</file>

<file path=xl/sharedStrings.xml><?xml version="1.0" encoding="utf-8"?>
<sst xmlns="http://schemas.openxmlformats.org/spreadsheetml/2006/main" count="120" uniqueCount="56">
  <si>
    <t>附件6</t>
  </si>
  <si>
    <t>2023年汉阳区养老机构（养老服务综合体）建设运营补贴汇总表</t>
  </si>
  <si>
    <t>单位：万元</t>
  </si>
  <si>
    <t>建设补贴</t>
  </si>
  <si>
    <t>运营补贴</t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</si>
  <si>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</si>
  <si>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机构名称</t>
    </r>
  </si>
  <si>
    <r>
      <rPr>
        <sz val="11"/>
        <rFont val="宋体"/>
        <charset val="0"/>
      </rPr>
      <t>类别（民办非营利性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养老服务综合体）</t>
    </r>
  </si>
  <si>
    <r>
      <rPr>
        <sz val="11"/>
        <rFont val="宋体"/>
        <charset val="134"/>
      </rPr>
      <t>产权性质（自有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租赁</t>
    </r>
    <r>
      <rPr>
        <sz val="11"/>
        <rFont val="Times New Roman"/>
        <charset val="0"/>
      </rPr>
      <t>)</t>
    </r>
  </si>
  <si>
    <r>
      <rPr>
        <sz val="11"/>
        <rFont val="宋体"/>
        <charset val="134"/>
      </rPr>
      <t>本年度补贴床位数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（张）</t>
    </r>
  </si>
  <si>
    <r>
      <rPr>
        <sz val="11"/>
        <rFont val="宋体"/>
        <charset val="134"/>
      </rPr>
      <t>补贴金额</t>
    </r>
    <r>
      <rPr>
        <sz val="11"/>
        <rFont val="Times New Roman"/>
        <charset val="0"/>
      </rPr>
      <t xml:space="preserve">  (</t>
    </r>
    <r>
      <rPr>
        <sz val="11"/>
        <rFont val="宋体"/>
        <charset val="134"/>
      </rPr>
      <t>万元</t>
    </r>
    <r>
      <rPr>
        <sz val="11"/>
        <rFont val="Times New Roman"/>
        <charset val="0"/>
      </rPr>
      <t>)</t>
    </r>
  </si>
  <si>
    <t>备注</t>
  </si>
  <si>
    <r>
      <rPr>
        <sz val="11"/>
        <rFont val="宋体"/>
        <charset val="0"/>
      </rPr>
      <t>类别（非营利性或营利性民办养老机构／养老服务综合体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农村福利院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）</t>
    </r>
  </si>
  <si>
    <r>
      <rPr>
        <sz val="11"/>
        <rFont val="宋体"/>
        <charset val="134"/>
      </rPr>
      <t>本年度老人实际入住总床位数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（张次）</t>
    </r>
  </si>
  <si>
    <r>
      <rPr>
        <sz val="11"/>
        <rFont val="宋体"/>
        <charset val="134"/>
      </rPr>
      <t>其中：自理老人床位数（张次）</t>
    </r>
  </si>
  <si>
    <r>
      <rPr>
        <sz val="11"/>
        <rFont val="宋体"/>
        <charset val="134"/>
      </rPr>
      <t>其中：失能老人床位数（张次）</t>
    </r>
  </si>
  <si>
    <t>星级</t>
  </si>
  <si>
    <t>楠山康养有限责任公司月湖惠养老院分公司</t>
  </si>
  <si>
    <t>城企联动普惠养老</t>
  </si>
  <si>
    <t>自有</t>
  </si>
  <si>
    <r>
      <rPr>
        <sz val="12"/>
        <rFont val="宋体"/>
        <charset val="134"/>
      </rPr>
      <t>第三年拨付</t>
    </r>
    <r>
      <rPr>
        <sz val="12"/>
        <rFont val="Times New Roman"/>
        <charset val="134"/>
      </rPr>
      <t>30%</t>
    </r>
  </si>
  <si>
    <t>汉阳区五里墩街综合养老服务中心</t>
  </si>
  <si>
    <t>养老服务综合体</t>
  </si>
  <si>
    <t>租赁</t>
  </si>
  <si>
    <r>
      <rPr>
        <sz val="12"/>
        <rFont val="宋体"/>
        <charset val="134"/>
      </rPr>
      <t>第二年拨付30</t>
    </r>
    <r>
      <rPr>
        <sz val="12"/>
        <rFont val="Times New Roman"/>
        <charset val="134"/>
      </rPr>
      <t>%</t>
    </r>
  </si>
  <si>
    <t>汉阳区招商观颐之家颐养院</t>
  </si>
  <si>
    <t>民办营利性</t>
  </si>
  <si>
    <t>未定级</t>
  </si>
  <si>
    <t>汉阳区陶家岭社区怡安养老院</t>
  </si>
  <si>
    <t>民办非营利性</t>
  </si>
  <si>
    <t>2星</t>
  </si>
  <si>
    <t>汉阳区龙阳街汉城社区（福星）养老院</t>
  </si>
  <si>
    <t>汉阳区龙阳街汉城社区（情川）养老院</t>
  </si>
  <si>
    <t>汉阳区洲头街夕阳红老年公寓</t>
  </si>
  <si>
    <t>汉阳区洲头街综合养老服务中心（鸿泰）</t>
  </si>
  <si>
    <t>洲头街综合养老服务中心（鸿泰）</t>
  </si>
  <si>
    <t>汉阳区鹦鹉街桥机社区康泰养老院</t>
  </si>
  <si>
    <t>汉阳区建桥街南城社区养老院</t>
  </si>
  <si>
    <t>汉阳区建桥街南城社区（爱心）养老院</t>
  </si>
  <si>
    <t>汉阳区永丰街燎原社区宜居养老院</t>
  </si>
  <si>
    <t>汉阳区永丰街惠民苑社区迎红养老院</t>
  </si>
  <si>
    <t>汉阳区永丰街汉沙社区养老院</t>
  </si>
  <si>
    <t>4星</t>
  </si>
  <si>
    <t>汉阳区永丰街综合养老服务中心（福泽湾）</t>
  </si>
  <si>
    <t>汉阳区五琴里社区幸福安康养老院</t>
  </si>
  <si>
    <t>汉阳区五春里社区长寿养老院</t>
  </si>
  <si>
    <t>汉阳区五里墩街常青养老院</t>
  </si>
  <si>
    <t>五里墩街综合养老服务中心</t>
  </si>
  <si>
    <t>汉阳区琴断口街七里一村社区养老院</t>
  </si>
  <si>
    <t>汉阳区二桥街桥西社区养老院</t>
  </si>
  <si>
    <t>汉阳区二桥街知音东苑社区养老院</t>
  </si>
  <si>
    <t>汉阳区二桥街玫瑰西园社区康乐养老院</t>
  </si>
  <si>
    <t>汉阳区二桥街知音西苑社区养老院</t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</si>
  <si>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0"/>
      </rPr>
      <t xml:space="preserve">  </t>
    </r>
    <r>
      <rPr>
        <b/>
        <sz val="12"/>
        <rFont val="宋体"/>
        <charset val="134"/>
      </rPr>
      <t>计</t>
    </r>
  </si>
  <si>
    <t>合计</t>
  </si>
  <si>
    <r>
      <rPr>
        <b/>
        <sz val="12"/>
        <rFont val="宋体"/>
        <charset val="0"/>
      </rPr>
      <t>建设运营补贴合计：叁佰肆拾伍万伍仟壹佰元整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0"/>
      </rPr>
      <t>（￥：3455100.00</t>
    </r>
    <r>
      <rPr>
        <b/>
        <sz val="12"/>
        <rFont val="Times New Roman"/>
        <charset val="0"/>
      </rPr>
      <t xml:space="preserve">  </t>
    </r>
    <r>
      <rPr>
        <b/>
        <sz val="12"/>
        <rFont val="宋体"/>
        <charset val="0"/>
      </rPr>
      <t>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</si>
</sst>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name val="方正黑体_GBK"/>
      <charset val="134"/>
    </font>
    <font>
      <sz val="12"/>
      <name val="Times New Roman"/>
      <charset val="134"/>
    </font>
    <font>
      <sz val="22"/>
      <name val="方正小标宋_GBK"/>
      <charset val="134"/>
    </font>
    <font>
      <sz val="22"/>
      <name val="方正小标宋_GBK"/>
      <charset val="0"/>
    </font>
    <font>
      <sz val="18"/>
      <name val="Times New Roman"/>
      <charset val="0"/>
    </font>
    <font>
      <b/>
      <sz val="11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b/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zoomScale="85" zoomScaleNormal="85" topLeftCell="A2" workbookViewId="0">
      <selection activeCell="I4" sqref="I4:P4"/>
    </sheetView>
  </sheetViews>
  <sheetFormatPr defaultColWidth="9" defaultRowHeight="13.5"/>
  <cols>
    <col min="1" max="1" width="7.45833333333333" customWidth="1"/>
    <col min="2" max="2" width="17" customWidth="1"/>
    <col min="3" max="3" width="23.875" customWidth="1"/>
    <col min="4" max="6" width="10.7" customWidth="1"/>
    <col min="7" max="7" width="8.125" customWidth="1"/>
    <col min="8" max="8" width="12.2" customWidth="1"/>
    <col min="9" max="9" width="17.25" customWidth="1"/>
    <col min="10" max="10" width="25.7083333333333" customWidth="1"/>
    <col min="11" max="11" width="18.8333333333333" customWidth="1"/>
    <col min="12" max="15" width="10.7" customWidth="1"/>
    <col min="16" max="16" width="17.175" customWidth="1"/>
  </cols>
  <sheetData>
    <row r="1" ht="18.75" hidden="1" spans="1:15">
      <c r="A1" s="2" t="s">
        <v>0</v>
      </c>
      <c r="B1" s="2"/>
      <c r="C1" s="3"/>
      <c r="D1" s="3"/>
      <c r="E1" s="3"/>
      <c r="F1" s="3"/>
      <c r="G1" s="3"/>
      <c r="H1" s="3"/>
      <c r="I1" s="22"/>
      <c r="J1" s="22"/>
      <c r="K1" s="23"/>
      <c r="L1" s="23"/>
      <c r="M1" s="23"/>
      <c r="N1" s="23"/>
      <c r="O1" s="23"/>
    </row>
    <row r="2" s="1" customFormat="1" ht="47" customHeight="1" spans="1: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3.25" spans="1:15">
      <c r="A3" s="6"/>
      <c r="B3" s="6"/>
      <c r="C3" s="6"/>
      <c r="D3" s="6"/>
      <c r="E3" s="6"/>
      <c r="F3" s="6"/>
      <c r="G3" s="6"/>
      <c r="H3" s="6"/>
      <c r="I3" s="24"/>
      <c r="J3" s="24"/>
      <c r="K3" s="6"/>
      <c r="L3" s="6"/>
      <c r="M3" s="6"/>
      <c r="N3" s="6"/>
      <c r="O3" s="25" t="s">
        <v>2</v>
      </c>
    </row>
    <row r="4" ht="25" customHeight="1" spans="1:16">
      <c r="A4" s="7" t="s">
        <v>3</v>
      </c>
      <c r="B4" s="8"/>
      <c r="C4" s="8"/>
      <c r="D4" s="8"/>
      <c r="E4" s="8"/>
      <c r="F4" s="8"/>
      <c r="G4" s="8"/>
      <c r="H4" s="8"/>
      <c r="I4" s="26" t="s">
        <v>4</v>
      </c>
      <c r="J4" s="26"/>
      <c r="K4" s="26"/>
      <c r="L4" s="26"/>
      <c r="M4" s="26"/>
      <c r="N4" s="26"/>
      <c r="O4" s="26"/>
      <c r="P4" s="26"/>
    </row>
    <row r="5" ht="57" spans="1:16">
      <c r="A5" s="9" t="s">
        <v>5</v>
      </c>
      <c r="B5" s="9" t="s">
        <v>6</v>
      </c>
      <c r="C5" s="9"/>
      <c r="D5" s="10" t="s">
        <v>7</v>
      </c>
      <c r="E5" s="9" t="s">
        <v>8</v>
      </c>
      <c r="F5" s="9" t="s">
        <v>9</v>
      </c>
      <c r="G5" s="9" t="s">
        <v>10</v>
      </c>
      <c r="H5" s="10" t="s">
        <v>11</v>
      </c>
      <c r="I5" s="27" t="s">
        <v>6</v>
      </c>
      <c r="J5" s="27"/>
      <c r="K5" s="28" t="s">
        <v>12</v>
      </c>
      <c r="L5" s="27" t="s">
        <v>13</v>
      </c>
      <c r="M5" s="27" t="s">
        <v>14</v>
      </c>
      <c r="N5" s="27" t="s">
        <v>15</v>
      </c>
      <c r="O5" s="27" t="s">
        <v>10</v>
      </c>
      <c r="P5" s="27" t="s">
        <v>16</v>
      </c>
    </row>
    <row r="6" ht="30" customHeight="1" spans="1:16">
      <c r="A6" s="11">
        <v>1</v>
      </c>
      <c r="B6" s="12" t="s">
        <v>17</v>
      </c>
      <c r="C6" s="13"/>
      <c r="D6" s="14" t="s">
        <v>18</v>
      </c>
      <c r="E6" s="14" t="s">
        <v>19</v>
      </c>
      <c r="F6" s="11">
        <v>150</v>
      </c>
      <c r="G6" s="11">
        <v>36</v>
      </c>
      <c r="H6" s="14" t="s">
        <v>20</v>
      </c>
      <c r="I6" s="11"/>
      <c r="J6" s="11"/>
      <c r="K6" s="11"/>
      <c r="L6" s="11"/>
      <c r="M6" s="11"/>
      <c r="N6" s="11"/>
      <c r="O6" s="11"/>
      <c r="P6" s="29"/>
    </row>
    <row r="7" ht="30" customHeight="1" spans="1:16">
      <c r="A7" s="11">
        <v>2</v>
      </c>
      <c r="B7" s="12" t="s">
        <v>21</v>
      </c>
      <c r="C7" s="13"/>
      <c r="D7" s="14" t="s">
        <v>22</v>
      </c>
      <c r="E7" s="14" t="s">
        <v>23</v>
      </c>
      <c r="F7" s="11">
        <v>105</v>
      </c>
      <c r="G7" s="11">
        <v>31.5</v>
      </c>
      <c r="H7" s="14" t="s">
        <v>24</v>
      </c>
      <c r="I7" s="12"/>
      <c r="J7" s="13"/>
      <c r="K7" s="11"/>
      <c r="L7" s="11"/>
      <c r="M7" s="11"/>
      <c r="N7" s="11"/>
      <c r="O7" s="11"/>
      <c r="P7" s="29"/>
    </row>
    <row r="8" ht="30" customHeight="1" spans="1:16">
      <c r="A8" s="11">
        <v>1</v>
      </c>
      <c r="B8" s="11"/>
      <c r="C8" s="11"/>
      <c r="D8" s="11"/>
      <c r="E8" s="11"/>
      <c r="F8" s="11"/>
      <c r="G8" s="11"/>
      <c r="H8" s="11"/>
      <c r="I8" s="12" t="s">
        <v>25</v>
      </c>
      <c r="J8" s="13"/>
      <c r="K8" s="14" t="s">
        <v>26</v>
      </c>
      <c r="L8" s="11">
        <v>880</v>
      </c>
      <c r="M8" s="11">
        <v>0</v>
      </c>
      <c r="N8" s="11">
        <v>880</v>
      </c>
      <c r="O8" s="11">
        <v>17.6</v>
      </c>
      <c r="P8" s="30" t="s">
        <v>27</v>
      </c>
    </row>
    <row r="9" ht="30" customHeight="1" spans="1:16">
      <c r="A9" s="11">
        <v>2</v>
      </c>
      <c r="B9" s="11"/>
      <c r="C9" s="11"/>
      <c r="D9" s="11"/>
      <c r="E9" s="11"/>
      <c r="F9" s="11"/>
      <c r="G9" s="11"/>
      <c r="H9" s="11"/>
      <c r="I9" s="12" t="s">
        <v>28</v>
      </c>
      <c r="J9" s="13" t="s">
        <v>28</v>
      </c>
      <c r="K9" s="14" t="s">
        <v>29</v>
      </c>
      <c r="L9" s="11">
        <v>273</v>
      </c>
      <c r="M9" s="11">
        <v>0</v>
      </c>
      <c r="N9" s="11">
        <v>273</v>
      </c>
      <c r="O9" s="11">
        <v>7.355</v>
      </c>
      <c r="P9" s="30" t="s">
        <v>30</v>
      </c>
    </row>
    <row r="10" ht="30" customHeight="1" spans="1:16">
      <c r="A10" s="11">
        <v>3</v>
      </c>
      <c r="B10" s="11"/>
      <c r="C10" s="11"/>
      <c r="D10" s="11"/>
      <c r="E10" s="11"/>
      <c r="F10" s="11"/>
      <c r="G10" s="11"/>
      <c r="H10" s="11"/>
      <c r="I10" s="12" t="s">
        <v>31</v>
      </c>
      <c r="J10" s="13" t="s">
        <v>31</v>
      </c>
      <c r="K10" s="14" t="s">
        <v>29</v>
      </c>
      <c r="L10" s="11">
        <v>596</v>
      </c>
      <c r="M10" s="11">
        <v>0</v>
      </c>
      <c r="N10" s="11">
        <v>596</v>
      </c>
      <c r="O10" s="11">
        <v>17.88</v>
      </c>
      <c r="P10" s="30" t="s">
        <v>30</v>
      </c>
    </row>
    <row r="11" ht="30" customHeight="1" spans="1:16">
      <c r="A11" s="11">
        <v>4</v>
      </c>
      <c r="B11" s="11"/>
      <c r="C11" s="11"/>
      <c r="D11" s="11"/>
      <c r="E11" s="11"/>
      <c r="F11" s="11"/>
      <c r="G11" s="11"/>
      <c r="H11" s="11"/>
      <c r="I11" s="12" t="s">
        <v>32</v>
      </c>
      <c r="J11" s="13" t="s">
        <v>32</v>
      </c>
      <c r="K11" s="14" t="s">
        <v>29</v>
      </c>
      <c r="L11" s="11">
        <v>654</v>
      </c>
      <c r="M11" s="11">
        <v>0</v>
      </c>
      <c r="N11" s="11">
        <v>654</v>
      </c>
      <c r="O11" s="11">
        <v>19.62</v>
      </c>
      <c r="P11" s="30" t="s">
        <v>30</v>
      </c>
    </row>
    <row r="12" ht="30" customHeight="1" spans="1:16">
      <c r="A12" s="11">
        <v>5</v>
      </c>
      <c r="B12" s="11"/>
      <c r="C12" s="11"/>
      <c r="D12" s="11"/>
      <c r="E12" s="11"/>
      <c r="F12" s="11"/>
      <c r="G12" s="11"/>
      <c r="H12" s="11"/>
      <c r="I12" s="12" t="s">
        <v>33</v>
      </c>
      <c r="J12" s="13" t="s">
        <v>33</v>
      </c>
      <c r="K12" s="14" t="s">
        <v>29</v>
      </c>
      <c r="L12" s="11">
        <v>307</v>
      </c>
      <c r="M12" s="11">
        <v>24</v>
      </c>
      <c r="N12" s="11">
        <v>283</v>
      </c>
      <c r="O12" s="11">
        <v>5.9</v>
      </c>
      <c r="P12" s="30" t="s">
        <v>27</v>
      </c>
    </row>
    <row r="13" ht="30" customHeight="1" spans="1:16">
      <c r="A13" s="11">
        <v>6</v>
      </c>
      <c r="B13" s="11"/>
      <c r="C13" s="11"/>
      <c r="D13" s="11"/>
      <c r="E13" s="11"/>
      <c r="F13" s="11"/>
      <c r="G13" s="11"/>
      <c r="H13" s="11"/>
      <c r="I13" s="12" t="s">
        <v>34</v>
      </c>
      <c r="J13" s="13" t="s">
        <v>35</v>
      </c>
      <c r="K13" s="14" t="s">
        <v>29</v>
      </c>
      <c r="L13" s="11">
        <v>667.5</v>
      </c>
      <c r="M13" s="11">
        <v>3</v>
      </c>
      <c r="N13" s="11">
        <v>664.5</v>
      </c>
      <c r="O13" s="11">
        <v>13.32</v>
      </c>
      <c r="P13" s="30" t="s">
        <v>27</v>
      </c>
    </row>
    <row r="14" ht="30" customHeight="1" spans="1:16">
      <c r="A14" s="11">
        <v>7</v>
      </c>
      <c r="B14" s="11"/>
      <c r="C14" s="11"/>
      <c r="D14" s="11"/>
      <c r="E14" s="11"/>
      <c r="F14" s="11"/>
      <c r="G14" s="11"/>
      <c r="H14" s="11"/>
      <c r="I14" s="12" t="s">
        <v>36</v>
      </c>
      <c r="J14" s="13" t="s">
        <v>36</v>
      </c>
      <c r="K14" s="14" t="s">
        <v>29</v>
      </c>
      <c r="L14" s="11">
        <v>229.5</v>
      </c>
      <c r="M14" s="11">
        <v>0</v>
      </c>
      <c r="N14" s="11">
        <v>229.5</v>
      </c>
      <c r="O14" s="11">
        <v>4.59</v>
      </c>
      <c r="P14" s="30" t="s">
        <v>27</v>
      </c>
    </row>
    <row r="15" ht="30" customHeight="1" spans="1:16">
      <c r="A15" s="11">
        <v>8</v>
      </c>
      <c r="B15" s="11"/>
      <c r="C15" s="11"/>
      <c r="D15" s="11"/>
      <c r="E15" s="11"/>
      <c r="F15" s="11"/>
      <c r="G15" s="11"/>
      <c r="H15" s="11"/>
      <c r="I15" s="12" t="s">
        <v>37</v>
      </c>
      <c r="J15" s="13" t="s">
        <v>37</v>
      </c>
      <c r="K15" s="14" t="s">
        <v>29</v>
      </c>
      <c r="L15" s="11">
        <v>277.5</v>
      </c>
      <c r="M15" s="11">
        <v>0</v>
      </c>
      <c r="N15" s="11">
        <v>277.5</v>
      </c>
      <c r="O15" s="11">
        <v>8.325</v>
      </c>
      <c r="P15" s="30" t="s">
        <v>30</v>
      </c>
    </row>
    <row r="16" ht="30" customHeight="1" spans="1:16">
      <c r="A16" s="11">
        <v>9</v>
      </c>
      <c r="B16" s="11"/>
      <c r="C16" s="11"/>
      <c r="D16" s="11"/>
      <c r="E16" s="11"/>
      <c r="F16" s="11"/>
      <c r="G16" s="11"/>
      <c r="H16" s="11"/>
      <c r="I16" s="12" t="s">
        <v>38</v>
      </c>
      <c r="J16" s="13" t="s">
        <v>38</v>
      </c>
      <c r="K16" s="14" t="s">
        <v>29</v>
      </c>
      <c r="L16" s="11">
        <v>262.5</v>
      </c>
      <c r="M16" s="11">
        <v>0</v>
      </c>
      <c r="N16" s="11">
        <v>262.5</v>
      </c>
      <c r="O16" s="11">
        <v>5.25</v>
      </c>
      <c r="P16" s="30" t="s">
        <v>27</v>
      </c>
    </row>
    <row r="17" ht="30" customHeight="1" spans="1:16">
      <c r="A17" s="11">
        <v>10</v>
      </c>
      <c r="B17" s="11"/>
      <c r="C17" s="11"/>
      <c r="D17" s="11"/>
      <c r="E17" s="11"/>
      <c r="F17" s="11"/>
      <c r="G17" s="11"/>
      <c r="H17" s="11"/>
      <c r="I17" s="12" t="s">
        <v>39</v>
      </c>
      <c r="J17" s="13" t="s">
        <v>39</v>
      </c>
      <c r="K17" s="14" t="s">
        <v>29</v>
      </c>
      <c r="L17" s="11">
        <v>499.5</v>
      </c>
      <c r="M17" s="11">
        <v>0</v>
      </c>
      <c r="N17" s="11">
        <v>499.5</v>
      </c>
      <c r="O17" s="11">
        <v>14.985</v>
      </c>
      <c r="P17" s="30" t="s">
        <v>30</v>
      </c>
    </row>
    <row r="18" ht="30" customHeight="1" spans="1:16">
      <c r="A18" s="11">
        <v>11</v>
      </c>
      <c r="B18" s="11"/>
      <c r="C18" s="11"/>
      <c r="D18" s="11"/>
      <c r="E18" s="11"/>
      <c r="F18" s="11"/>
      <c r="G18" s="11"/>
      <c r="H18" s="11"/>
      <c r="I18" s="12" t="s">
        <v>40</v>
      </c>
      <c r="J18" s="13" t="s">
        <v>40</v>
      </c>
      <c r="K18" s="14" t="s">
        <v>29</v>
      </c>
      <c r="L18" s="11">
        <v>512.5</v>
      </c>
      <c r="M18" s="11">
        <v>40</v>
      </c>
      <c r="N18" s="11">
        <v>472.5</v>
      </c>
      <c r="O18" s="11">
        <v>14.975</v>
      </c>
      <c r="P18" s="30" t="s">
        <v>30</v>
      </c>
    </row>
    <row r="19" ht="30" customHeight="1" spans="1:16">
      <c r="A19" s="11">
        <v>12</v>
      </c>
      <c r="B19" s="11"/>
      <c r="C19" s="11"/>
      <c r="D19" s="11"/>
      <c r="E19" s="11"/>
      <c r="F19" s="11"/>
      <c r="G19" s="11"/>
      <c r="H19" s="11"/>
      <c r="I19" s="12" t="s">
        <v>41</v>
      </c>
      <c r="J19" s="13" t="s">
        <v>41</v>
      </c>
      <c r="K19" s="14" t="s">
        <v>29</v>
      </c>
      <c r="L19" s="11">
        <v>690</v>
      </c>
      <c r="M19" s="11">
        <v>10</v>
      </c>
      <c r="N19" s="11">
        <v>680</v>
      </c>
      <c r="O19" s="11">
        <v>29.57</v>
      </c>
      <c r="P19" s="30" t="s">
        <v>42</v>
      </c>
    </row>
    <row r="20" ht="30" customHeight="1" spans="1:16">
      <c r="A20" s="11">
        <v>13</v>
      </c>
      <c r="B20" s="11"/>
      <c r="C20" s="11"/>
      <c r="D20" s="11"/>
      <c r="E20" s="11"/>
      <c r="F20" s="11"/>
      <c r="G20" s="11"/>
      <c r="H20" s="11"/>
      <c r="I20" s="31" t="s">
        <v>43</v>
      </c>
      <c r="J20" s="32" t="s">
        <v>43</v>
      </c>
      <c r="K20" s="14" t="s">
        <v>29</v>
      </c>
      <c r="L20" s="11">
        <v>613.5</v>
      </c>
      <c r="M20" s="11">
        <v>34.5</v>
      </c>
      <c r="N20" s="11">
        <v>579</v>
      </c>
      <c r="O20" s="11">
        <v>11.925</v>
      </c>
      <c r="P20" s="30" t="s">
        <v>27</v>
      </c>
    </row>
    <row r="21" ht="30" customHeight="1" spans="1:16">
      <c r="A21" s="11">
        <v>14</v>
      </c>
      <c r="B21" s="11"/>
      <c r="C21" s="11"/>
      <c r="D21" s="11"/>
      <c r="E21" s="11"/>
      <c r="F21" s="11"/>
      <c r="G21" s="11"/>
      <c r="H21" s="11"/>
      <c r="I21" s="31" t="s">
        <v>17</v>
      </c>
      <c r="J21" s="32" t="s">
        <v>17</v>
      </c>
      <c r="K21" s="14" t="s">
        <v>26</v>
      </c>
      <c r="L21" s="11">
        <v>405.5</v>
      </c>
      <c r="M21" s="11">
        <v>0</v>
      </c>
      <c r="N21" s="11">
        <v>405.5</v>
      </c>
      <c r="O21" s="11">
        <v>8.11</v>
      </c>
      <c r="P21" s="30" t="s">
        <v>27</v>
      </c>
    </row>
    <row r="22" ht="30" customHeight="1" spans="1:16">
      <c r="A22" s="11">
        <v>15</v>
      </c>
      <c r="B22" s="11"/>
      <c r="C22" s="11"/>
      <c r="D22" s="11"/>
      <c r="E22" s="11"/>
      <c r="F22" s="11"/>
      <c r="G22" s="11"/>
      <c r="H22" s="11"/>
      <c r="I22" s="12" t="s">
        <v>44</v>
      </c>
      <c r="J22" s="13" t="s">
        <v>44</v>
      </c>
      <c r="K22" s="14" t="s">
        <v>29</v>
      </c>
      <c r="L22" s="11">
        <v>269.5</v>
      </c>
      <c r="M22" s="11">
        <v>0</v>
      </c>
      <c r="N22" s="11">
        <v>269.5</v>
      </c>
      <c r="O22" s="11">
        <v>8.085</v>
      </c>
      <c r="P22" s="30" t="s">
        <v>30</v>
      </c>
    </row>
    <row r="23" ht="30" customHeight="1" spans="1:16">
      <c r="A23" s="11">
        <v>16</v>
      </c>
      <c r="B23" s="11"/>
      <c r="C23" s="11"/>
      <c r="D23" s="11"/>
      <c r="E23" s="11"/>
      <c r="F23" s="11"/>
      <c r="G23" s="11"/>
      <c r="H23" s="11"/>
      <c r="I23" s="12" t="s">
        <v>45</v>
      </c>
      <c r="J23" s="13" t="s">
        <v>45</v>
      </c>
      <c r="K23" s="14" t="s">
        <v>29</v>
      </c>
      <c r="L23" s="11">
        <v>270</v>
      </c>
      <c r="M23" s="11">
        <v>0</v>
      </c>
      <c r="N23" s="11">
        <v>270</v>
      </c>
      <c r="O23" s="11">
        <v>5.4</v>
      </c>
      <c r="P23" s="30" t="s">
        <v>27</v>
      </c>
    </row>
    <row r="24" ht="30" customHeight="1" spans="1:16">
      <c r="A24" s="11">
        <v>17</v>
      </c>
      <c r="B24" s="11"/>
      <c r="C24" s="11"/>
      <c r="D24" s="11"/>
      <c r="E24" s="11"/>
      <c r="F24" s="11"/>
      <c r="G24" s="11"/>
      <c r="H24" s="11"/>
      <c r="I24" s="12" t="s">
        <v>46</v>
      </c>
      <c r="J24" s="13" t="s">
        <v>46</v>
      </c>
      <c r="K24" s="14" t="s">
        <v>29</v>
      </c>
      <c r="L24" s="11">
        <v>796</v>
      </c>
      <c r="M24" s="11">
        <v>0</v>
      </c>
      <c r="N24" s="11">
        <v>796</v>
      </c>
      <c r="O24" s="11">
        <v>15.92</v>
      </c>
      <c r="P24" s="30" t="s">
        <v>27</v>
      </c>
    </row>
    <row r="25" ht="30" customHeight="1" spans="1:16">
      <c r="A25" s="11">
        <v>18</v>
      </c>
      <c r="B25" s="15"/>
      <c r="C25" s="16"/>
      <c r="D25" s="11"/>
      <c r="E25" s="11"/>
      <c r="F25" s="11"/>
      <c r="G25" s="11"/>
      <c r="H25" s="11"/>
      <c r="I25" s="12" t="s">
        <v>47</v>
      </c>
      <c r="J25" s="13"/>
      <c r="K25" s="14" t="s">
        <v>29</v>
      </c>
      <c r="L25" s="11">
        <v>426.5</v>
      </c>
      <c r="M25" s="11">
        <v>0</v>
      </c>
      <c r="N25" s="11">
        <v>426.5</v>
      </c>
      <c r="O25" s="11">
        <v>8.53</v>
      </c>
      <c r="P25" s="30" t="s">
        <v>27</v>
      </c>
    </row>
    <row r="26" ht="30" customHeight="1" spans="1:16">
      <c r="A26" s="11">
        <v>19</v>
      </c>
      <c r="B26" s="11"/>
      <c r="C26" s="11"/>
      <c r="D26" s="11"/>
      <c r="E26" s="11"/>
      <c r="F26" s="11"/>
      <c r="G26" s="11"/>
      <c r="H26" s="11"/>
      <c r="I26" s="12" t="s">
        <v>48</v>
      </c>
      <c r="J26" s="13" t="s">
        <v>48</v>
      </c>
      <c r="K26" s="14" t="s">
        <v>29</v>
      </c>
      <c r="L26" s="11">
        <v>716</v>
      </c>
      <c r="M26" s="11">
        <v>0</v>
      </c>
      <c r="N26" s="11">
        <v>716</v>
      </c>
      <c r="O26" s="11">
        <v>21.48</v>
      </c>
      <c r="P26" s="30" t="s">
        <v>30</v>
      </c>
    </row>
    <row r="27" ht="30" customHeight="1" spans="1:16">
      <c r="A27" s="11">
        <v>20</v>
      </c>
      <c r="B27" s="11"/>
      <c r="C27" s="11"/>
      <c r="D27" s="11"/>
      <c r="E27" s="11"/>
      <c r="F27" s="11"/>
      <c r="G27" s="11"/>
      <c r="H27" s="11"/>
      <c r="I27" s="12" t="s">
        <v>49</v>
      </c>
      <c r="J27" s="13" t="s">
        <v>49</v>
      </c>
      <c r="K27" s="14" t="s">
        <v>29</v>
      </c>
      <c r="L27" s="11">
        <v>290.5</v>
      </c>
      <c r="M27" s="11">
        <v>0</v>
      </c>
      <c r="N27" s="11">
        <v>290.5</v>
      </c>
      <c r="O27" s="11">
        <v>8.715</v>
      </c>
      <c r="P27" s="30" t="s">
        <v>30</v>
      </c>
    </row>
    <row r="28" ht="30" customHeight="1" spans="1:16">
      <c r="A28" s="11">
        <v>21</v>
      </c>
      <c r="B28" s="11"/>
      <c r="C28" s="11"/>
      <c r="D28" s="11"/>
      <c r="E28" s="11"/>
      <c r="F28" s="11"/>
      <c r="G28" s="11"/>
      <c r="H28" s="11"/>
      <c r="I28" s="12" t="s">
        <v>50</v>
      </c>
      <c r="J28" s="13" t="s">
        <v>50</v>
      </c>
      <c r="K28" s="14" t="s">
        <v>29</v>
      </c>
      <c r="L28" s="11">
        <v>332.5</v>
      </c>
      <c r="M28" s="11">
        <v>0</v>
      </c>
      <c r="N28" s="11">
        <v>332.5</v>
      </c>
      <c r="O28" s="11">
        <v>9.975</v>
      </c>
      <c r="P28" s="30" t="s">
        <v>30</v>
      </c>
    </row>
    <row r="29" ht="30" customHeight="1" spans="1:16">
      <c r="A29" s="11">
        <v>22</v>
      </c>
      <c r="B29" s="11"/>
      <c r="C29" s="11"/>
      <c r="D29" s="11"/>
      <c r="E29" s="11"/>
      <c r="F29" s="11"/>
      <c r="G29" s="11"/>
      <c r="H29" s="11"/>
      <c r="I29" s="12" t="s">
        <v>51</v>
      </c>
      <c r="J29" s="13" t="s">
        <v>51</v>
      </c>
      <c r="K29" s="14" t="s">
        <v>29</v>
      </c>
      <c r="L29" s="11">
        <v>443</v>
      </c>
      <c r="M29" s="11">
        <v>0</v>
      </c>
      <c r="N29" s="11">
        <v>443</v>
      </c>
      <c r="O29" s="11">
        <v>13.29</v>
      </c>
      <c r="P29" s="30" t="s">
        <v>30</v>
      </c>
    </row>
    <row r="30" ht="30" customHeight="1" spans="1:16">
      <c r="A30" s="11">
        <v>23</v>
      </c>
      <c r="B30" s="11"/>
      <c r="C30" s="11"/>
      <c r="D30" s="11"/>
      <c r="E30" s="11"/>
      <c r="F30" s="11"/>
      <c r="G30" s="11"/>
      <c r="H30" s="11"/>
      <c r="I30" s="12" t="s">
        <v>52</v>
      </c>
      <c r="J30" s="13" t="s">
        <v>52</v>
      </c>
      <c r="K30" s="14" t="s">
        <v>29</v>
      </c>
      <c r="L30" s="11">
        <v>360.5</v>
      </c>
      <c r="M30" s="11">
        <v>0</v>
      </c>
      <c r="N30" s="11">
        <v>360.5</v>
      </c>
      <c r="O30" s="11">
        <v>7.21</v>
      </c>
      <c r="P30" s="30" t="s">
        <v>27</v>
      </c>
    </row>
    <row r="31" ht="30" customHeight="1" spans="1:16">
      <c r="A31" s="17" t="s">
        <v>53</v>
      </c>
      <c r="B31" s="18"/>
      <c r="C31" s="18"/>
      <c r="D31" s="18"/>
      <c r="E31" s="18"/>
      <c r="F31" s="19"/>
      <c r="G31" s="19">
        <v>67.5</v>
      </c>
      <c r="H31" s="19"/>
      <c r="I31" s="17" t="s">
        <v>54</v>
      </c>
      <c r="J31" s="18"/>
      <c r="K31" s="18"/>
      <c r="L31" s="19">
        <f>SUM(L8:L30)</f>
        <v>10772.5</v>
      </c>
      <c r="M31" s="19">
        <f>SUM(M8:M30)</f>
        <v>111.5</v>
      </c>
      <c r="N31" s="19">
        <f>SUM(N8:N30)</f>
        <v>10661</v>
      </c>
      <c r="O31" s="19">
        <f>SUM(O8:O30)</f>
        <v>278.01</v>
      </c>
      <c r="P31" s="30"/>
    </row>
    <row r="32" ht="30" customHeight="1" spans="1:16">
      <c r="A32" s="20" t="s">
        <v>55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33"/>
    </row>
  </sheetData>
  <autoFilter ref="A1:P32">
    <extLst/>
  </autoFilter>
  <mergeCells count="61">
    <mergeCell ref="A1:B1"/>
    <mergeCell ref="I1:J1"/>
    <mergeCell ref="A2:O2"/>
    <mergeCell ref="I3:J3"/>
    <mergeCell ref="A4:H4"/>
    <mergeCell ref="I4:P4"/>
    <mergeCell ref="B5:C5"/>
    <mergeCell ref="I5:J5"/>
    <mergeCell ref="B6:C6"/>
    <mergeCell ref="I6:J6"/>
    <mergeCell ref="B7:C7"/>
    <mergeCell ref="I7:J7"/>
    <mergeCell ref="B8:C8"/>
    <mergeCell ref="I8:J8"/>
    <mergeCell ref="B9:C9"/>
    <mergeCell ref="I9:J9"/>
    <mergeCell ref="B10:C10"/>
    <mergeCell ref="I10:J10"/>
    <mergeCell ref="B11:C11"/>
    <mergeCell ref="I11:J11"/>
    <mergeCell ref="B12:C12"/>
    <mergeCell ref="I12:J12"/>
    <mergeCell ref="B13:C13"/>
    <mergeCell ref="I13:J13"/>
    <mergeCell ref="B14:C14"/>
    <mergeCell ref="I14:J14"/>
    <mergeCell ref="B15:C15"/>
    <mergeCell ref="I15:J15"/>
    <mergeCell ref="B16:C16"/>
    <mergeCell ref="I16:J16"/>
    <mergeCell ref="B17:C17"/>
    <mergeCell ref="I17:J17"/>
    <mergeCell ref="B18:C18"/>
    <mergeCell ref="I18:J18"/>
    <mergeCell ref="B19:C19"/>
    <mergeCell ref="I19:J19"/>
    <mergeCell ref="B20:C20"/>
    <mergeCell ref="I20:J20"/>
    <mergeCell ref="B21:C21"/>
    <mergeCell ref="I21:J21"/>
    <mergeCell ref="B22:C22"/>
    <mergeCell ref="I22:J22"/>
    <mergeCell ref="B23:C23"/>
    <mergeCell ref="I23:J23"/>
    <mergeCell ref="B24:C24"/>
    <mergeCell ref="I24:J24"/>
    <mergeCell ref="B25:C25"/>
    <mergeCell ref="I25:J25"/>
    <mergeCell ref="B26:C26"/>
    <mergeCell ref="I26:J26"/>
    <mergeCell ref="B27:C27"/>
    <mergeCell ref="I27:J27"/>
    <mergeCell ref="B28:C28"/>
    <mergeCell ref="I28:J28"/>
    <mergeCell ref="B29:C29"/>
    <mergeCell ref="I29:J29"/>
    <mergeCell ref="B30:C30"/>
    <mergeCell ref="I30:J30"/>
    <mergeCell ref="A31:E31"/>
    <mergeCell ref="I31:K31"/>
    <mergeCell ref="A32:P32"/>
  </mergeCells>
  <pageMargins left="0.7" right="0.7" top="0.75" bottom="0.75" header="0.3" footer="0.3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Pretender</cp:lastModifiedBy>
  <dcterms:created xsi:type="dcterms:W3CDTF">2023-05-12T11:15:00Z</dcterms:created>
  <dcterms:modified xsi:type="dcterms:W3CDTF">2024-10-25T07:29:54Z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2052-11.1.0.14309</vt:lpwstr>
  </property>
</Properties>
</file>